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19416" windowHeight="10032" firstSheet="7" activeTab="17"/>
  </bookViews>
  <sheets>
    <sheet name="MERKEZ" sheetId="4" r:id="rId1"/>
    <sheet name="SİNANPAŞA" sheetId="5" r:id="rId2"/>
    <sheet name="SANDIKLI" sheetId="6" r:id="rId3"/>
    <sheet name="HOCALAR" sheetId="7" r:id="rId4"/>
    <sheet name="KIZILÖREN" sheetId="8" r:id="rId5"/>
    <sheet name="DİNAR" sheetId="9" r:id="rId6"/>
    <sheet name="BAŞMAKÇI" sheetId="10" r:id="rId7"/>
    <sheet name="DAZKIRI" sheetId="11" r:id="rId8"/>
    <sheet name="EVCİLER" sheetId="12" r:id="rId9"/>
    <sheet name="BOLVADİN" sheetId="13" r:id="rId10"/>
    <sheet name="ÇOBANLAR" sheetId="14" r:id="rId11"/>
    <sheet name="ÇAY" sheetId="15" r:id="rId12"/>
    <sheet name="ŞUHUT" sheetId="16" r:id="rId13"/>
    <sheet name="İSCEHİSAR" sheetId="17" r:id="rId14"/>
    <sheet name="BAYAT" sheetId="18" r:id="rId15"/>
    <sheet name="İHSANİYE" sheetId="19" r:id="rId16"/>
    <sheet name="SULTANDAĞI" sheetId="20" r:id="rId17"/>
    <sheet name="EMİRDAĞ" sheetId="21" r:id="rId18"/>
  </sheets>
  <externalReferences>
    <externalReference r:id="rId19"/>
  </externalReferences>
  <calcPr calcId="144525"/>
</workbook>
</file>

<file path=xl/calcChain.xml><?xml version="1.0" encoding="utf-8"?>
<calcChain xmlns="http://schemas.openxmlformats.org/spreadsheetml/2006/main">
  <c r="C20" i="13" l="1"/>
  <c r="C19" i="13"/>
  <c r="C18" i="13"/>
  <c r="C17" i="13"/>
  <c r="D16" i="13"/>
  <c r="C16" i="13"/>
  <c r="D15" i="13"/>
  <c r="C15" i="13"/>
  <c r="D14" i="13"/>
  <c r="C14" i="13"/>
  <c r="D13" i="13"/>
  <c r="C13" i="13"/>
  <c r="D11" i="13"/>
  <c r="D10" i="13"/>
  <c r="D12" i="13" s="1"/>
</calcChain>
</file>

<file path=xl/sharedStrings.xml><?xml version="1.0" encoding="utf-8"?>
<sst xmlns="http://schemas.openxmlformats.org/spreadsheetml/2006/main" count="695" uniqueCount="251">
  <si>
    <t>İL</t>
  </si>
  <si>
    <t>İLÇE</t>
  </si>
  <si>
    <t>Oluşturulan Komisyon Sayısı</t>
  </si>
  <si>
    <t>ÜNVANI (Öğretmen-Müdür Yardımcısı)</t>
  </si>
  <si>
    <t>KOMİSYON YERİ (OKUL - KURUM- AVM - PARK vb.)</t>
  </si>
  <si>
    <t>KOMİSYONDA GÖREVLENDİRİLEN ÖĞRETMENİN</t>
  </si>
  <si>
    <t xml:space="preserve">BRANŞI </t>
  </si>
  <si>
    <t>ADI-SOYADI</t>
  </si>
  <si>
    <t>YÜKSEKÖĞRETİME GEÇİŞ TERCİH DANIŞMANLIĞI KOMİSYONLARINDA GÖREVLENDİRİLENLER BİLGİ FORMU</t>
  </si>
  <si>
    <t>AFYONKARAHİSAR</t>
  </si>
  <si>
    <t>İSCEHİSAR</t>
  </si>
  <si>
    <t>Sinan BİLGİÇ</t>
  </si>
  <si>
    <t>Rehberlik</t>
  </si>
  <si>
    <t>Öğretmen</t>
  </si>
  <si>
    <t>Faruk Öksüz Anadolu İmam Hatip Lisesi</t>
  </si>
  <si>
    <t>İsa ESER</t>
  </si>
  <si>
    <t>İ.H.L. Meslek Dersleri</t>
  </si>
  <si>
    <t>Mehmet Akif ARSLAN</t>
  </si>
  <si>
    <t>Fatma YİĞİT</t>
  </si>
  <si>
    <t>Tarih</t>
  </si>
  <si>
    <t>Müdür Yardımcısı</t>
  </si>
  <si>
    <t>Mehmet Çakmak Anadolu Lisesi</t>
  </si>
  <si>
    <t>Alper Can DEMİR</t>
  </si>
  <si>
    <t>Türk Dili ve Edebiyatı</t>
  </si>
  <si>
    <t>Geçici Müdür Yardımcısı</t>
  </si>
  <si>
    <t>Erdal KARAKAŞ</t>
  </si>
  <si>
    <t>Mevlüt ÇELİK</t>
  </si>
  <si>
    <t>Coğrafya</t>
  </si>
  <si>
    <t>Müdür</t>
  </si>
  <si>
    <t>Baddal Aygün Anadolu Lisesi</t>
  </si>
  <si>
    <t>Müjdat GÜNTEKİN</t>
  </si>
  <si>
    <t>Serhat KAHRAMAN</t>
  </si>
  <si>
    <t>Sami UYSAL</t>
  </si>
  <si>
    <t>Müzik</t>
  </si>
  <si>
    <t>Müdür V.</t>
  </si>
  <si>
    <t>Hacı Süleyman Selek Çok Prog. And. Lisesi</t>
  </si>
  <si>
    <t>Selahattin DEMİR</t>
  </si>
  <si>
    <t>Fatih YARAVLI</t>
  </si>
  <si>
    <t>Makine Tek./Makine ve Kalıp</t>
  </si>
  <si>
    <t>AFYON KARAHİSAR</t>
  </si>
  <si>
    <t>İHSANİYE</t>
  </si>
  <si>
    <t>YUNUS ASLAN</t>
  </si>
  <si>
    <t>REHBERLİK</t>
  </si>
  <si>
    <t>ÖĞRETMEN</t>
  </si>
  <si>
    <t>ALİ AKGÜN</t>
  </si>
  <si>
    <t>İHSANİYE ANADOLU LİSESİ</t>
  </si>
  <si>
    <t>AYŞE ÇAM</t>
  </si>
  <si>
    <t>DİNAR</t>
  </si>
  <si>
    <t>Hasan Hüseyin UĞUR</t>
  </si>
  <si>
    <t>Okul Müdür Vekili</t>
  </si>
  <si>
    <t>Dinar Fen Lisesi</t>
  </si>
  <si>
    <t>Gülcan DALAR</t>
  </si>
  <si>
    <t>Barış ÖVER</t>
  </si>
  <si>
    <t xml:space="preserve">Matematik </t>
  </si>
  <si>
    <t xml:space="preserve">Dinar Yavuz Sultan Selim Anadolu Lisesi </t>
  </si>
  <si>
    <t>Suat ÇOBAN</t>
  </si>
  <si>
    <t>Hale ÖZDEMİR</t>
  </si>
  <si>
    <t>Yasin BAYIN</t>
  </si>
  <si>
    <t>Dinar Mehmet Çavuş Anadolu Lisesi</t>
  </si>
  <si>
    <t>Burcu YILDIZ ÇAKIR</t>
  </si>
  <si>
    <t>Muhammed DALAR</t>
  </si>
  <si>
    <t>Dinar Anadolu İmam Hatip Lisesi</t>
  </si>
  <si>
    <t>Mehmet Vacip TOKGÖZ</t>
  </si>
  <si>
    <t>Erkan ŞAKRAK</t>
  </si>
  <si>
    <t>Beden Eğitimi</t>
  </si>
  <si>
    <t>Dinar Tatarlı Çok Programlı Anadolu Lisesi</t>
  </si>
  <si>
    <t>Huri MAY</t>
  </si>
  <si>
    <t>Mehmet SALIK</t>
  </si>
  <si>
    <t>Dinar Haydarlı Çok Programlı Anadolu Lisesi</t>
  </si>
  <si>
    <t>EMİRDAĞ</t>
  </si>
  <si>
    <t>Simge ERCAN</t>
  </si>
  <si>
    <t>Rehber Öğretmen</t>
  </si>
  <si>
    <t>Emirdağ Anadolu Lisesi</t>
  </si>
  <si>
    <t>Celil SAĞLAM</t>
  </si>
  <si>
    <t>Müdür yardımcısı</t>
  </si>
  <si>
    <t>Yusuf GÖZÜKÜÇÜK</t>
  </si>
  <si>
    <t>Matematik</t>
  </si>
  <si>
    <t>Emin ÇINAR</t>
  </si>
  <si>
    <t>Motorlu Araç -Tekniker</t>
  </si>
  <si>
    <t>Emirdağ METEM</t>
  </si>
  <si>
    <t>Halil YİĞİT</t>
  </si>
  <si>
    <t>Mobilya ve İç Mek.Tas</t>
  </si>
  <si>
    <t>Ramazan AYDOĞMUŞ</t>
  </si>
  <si>
    <t>Muhasebe ve Finansman</t>
  </si>
  <si>
    <t>ümmüsümeyye ÖZTÜRK</t>
  </si>
  <si>
    <t>Anadolu İmam-Hatip Lisesi</t>
  </si>
  <si>
    <t>Mehmet ATEŞ</t>
  </si>
  <si>
    <t>Matematik Öğretmeni</t>
  </si>
  <si>
    <t>Şeref KORKMAZ</t>
  </si>
  <si>
    <t>Mehmet İhsan ÇAKMAK</t>
  </si>
  <si>
    <t>Metin - Zülbiye Sarı Anadolu Lisesi</t>
  </si>
  <si>
    <t>Metin TUNÇAY</t>
  </si>
  <si>
    <t>Gönl YAZGI</t>
  </si>
  <si>
    <t xml:space="preserve">Öğretmen </t>
  </si>
  <si>
    <t>ÇOBANLAR</t>
  </si>
  <si>
    <t>MUAMMER ÖZKAN</t>
  </si>
  <si>
    <t>MÜDÜR YARDIMCISI</t>
  </si>
  <si>
    <t>ÇOK PROGRAMLI ANADOLU LİSESİ</t>
  </si>
  <si>
    <t>AYŞEGÜL ALPASLAN</t>
  </si>
  <si>
    <t xml:space="preserve">BİYOLOJİ </t>
  </si>
  <si>
    <t>HASAN BASRİ TOKAÇ</t>
  </si>
  <si>
    <t>TÜRK DİLİ EDEBİYATI</t>
  </si>
  <si>
    <t>Afyonkarahisar</t>
  </si>
  <si>
    <t>Çay</t>
  </si>
  <si>
    <t>Abdil OKUMUŞ</t>
  </si>
  <si>
    <t>Okul (Çay Mesleki ve Teknik And. Lisesi)</t>
  </si>
  <si>
    <t>Ali ÇETİNKAYA</t>
  </si>
  <si>
    <t>Esra AKCAN</t>
  </si>
  <si>
    <t>Okul (Çay Çok Programlı Anadolu Lisesi)</t>
  </si>
  <si>
    <t>Gülşah YİĞİT</t>
  </si>
  <si>
    <t>Fatma SOYDAN</t>
  </si>
  <si>
    <t>BAYAT</t>
  </si>
  <si>
    <t>HASAN YALAZ</t>
  </si>
  <si>
    <t>ELEKTRİK</t>
  </si>
  <si>
    <t>MÜDÜR</t>
  </si>
  <si>
    <t>BAYAT ÇOK PROGRAMLI ANADOLU LİSESİ</t>
  </si>
  <si>
    <t>VOLKAN GÖK</t>
  </si>
  <si>
    <t>BİLİŞİM TEKNOLOJİ</t>
  </si>
  <si>
    <t>MÜDÜR BAŞYARDIMCISI</t>
  </si>
  <si>
    <t>HASAN HÜSEYİN ÖZÇELİK</t>
  </si>
  <si>
    <t>MATEMATİK</t>
  </si>
  <si>
    <t>SEVGİ TOSUN</t>
  </si>
  <si>
    <t>REHBER</t>
  </si>
  <si>
    <t>SİNANPAŞA İLÇESİ YÜKSEKÖĞRETİM TERCİH DANIŞMANLIĞI KOMİSYONLARINDA GÖREVLENDİRİLENLER BİLGİ FORMU</t>
  </si>
  <si>
    <t>SİNANPAŞA</t>
  </si>
  <si>
    <t>HÜSEYİN DOĞAN</t>
  </si>
  <si>
    <t>TÜRK DİLİ VE EDEBİYATI</t>
  </si>
  <si>
    <t>Sincanlı Çiğiltepe Ç.P.A.L</t>
  </si>
  <si>
    <t>HAKAN ARIK</t>
  </si>
  <si>
    <t>ELEKTRİK-ELEKTRONİK</t>
  </si>
  <si>
    <t>OSMAN ÇAKAR</t>
  </si>
  <si>
    <t>BÜŞRA BAYRAM</t>
  </si>
  <si>
    <t>HABİBE ALKAN</t>
  </si>
  <si>
    <t>Hatice ATAY</t>
  </si>
  <si>
    <t>Görsel Sanatlar</t>
  </si>
  <si>
    <t>Tınaztepe Ç.P.A.L</t>
  </si>
  <si>
    <t>Sultan İŞLEK</t>
  </si>
  <si>
    <t>Çocuk Gelişimi ve Eğitimi</t>
  </si>
  <si>
    <t>Mehmet ERZİNCANLI</t>
  </si>
  <si>
    <t>Bilişim Teknıolojileri</t>
  </si>
  <si>
    <t>Mehmet AKSOY</t>
  </si>
  <si>
    <t>Felsefe</t>
  </si>
  <si>
    <t>Okul Müdürü</t>
  </si>
  <si>
    <t>Taşoluk Ç.P.A.L</t>
  </si>
  <si>
    <t>Aysan GÜNEY</t>
  </si>
  <si>
    <t>Bolvadin</t>
  </si>
  <si>
    <t>Selçuk GÖKTAŞ</t>
  </si>
  <si>
    <t>Mustafa Hüsnü Gemici Anadolu Lisesi</t>
  </si>
  <si>
    <t>Ömer CEYLAN</t>
  </si>
  <si>
    <t>Cemal ANASIZ</t>
  </si>
  <si>
    <t>Bolvadin Anadolu İ.H.L</t>
  </si>
  <si>
    <t>Edebiyat</t>
  </si>
  <si>
    <t>Ayfer Ceylan Emet Fen Lisesi</t>
  </si>
  <si>
    <t xml:space="preserve">Felsefe </t>
  </si>
  <si>
    <t xml:space="preserve">Rehberlik </t>
  </si>
  <si>
    <t>Yusuf DEMİRÖRS</t>
  </si>
  <si>
    <t>Adalet</t>
  </si>
  <si>
    <t>Sıddıka Metin M.T.A.L.</t>
  </si>
  <si>
    <t>Yeşim ÜNAL</t>
  </si>
  <si>
    <t>Merve ÇOLAK</t>
  </si>
  <si>
    <t>Onur Yiğit TUNA</t>
  </si>
  <si>
    <t>Bolvadin Anadolu Lisesi</t>
  </si>
  <si>
    <t>Fikriye Merve SALMAN</t>
  </si>
  <si>
    <t>Gülcan YILMAZ</t>
  </si>
  <si>
    <t xml:space="preserve">İngilizce </t>
  </si>
  <si>
    <t>SULTANDAĞI</t>
  </si>
  <si>
    <t>Öznur YAVUZ</t>
  </si>
  <si>
    <t>Dr. Halil İbrahim Özsoy MTAL</t>
  </si>
  <si>
    <t>Havva Gül FİDAN</t>
  </si>
  <si>
    <t>Şuhut</t>
  </si>
  <si>
    <t xml:space="preserve">Feyza EK </t>
  </si>
  <si>
    <t>Zafer Yolu İlkokulu</t>
  </si>
  <si>
    <t>İdris İLCAN</t>
  </si>
  <si>
    <t>Tuğçe KAYIŞ</t>
  </si>
  <si>
    <t>NuRGÜL Solak MÜFTÜOĞLU</t>
  </si>
  <si>
    <t>DAZKIRI</t>
  </si>
  <si>
    <t>Ali KIPIR</t>
  </si>
  <si>
    <t>Müdürü</t>
  </si>
  <si>
    <t>Dazkırı Anadolu Lisesi</t>
  </si>
  <si>
    <t>Gülsüm Bağcı HAYTA</t>
  </si>
  <si>
    <t>Furkan BAYINDIR</t>
  </si>
  <si>
    <t>İHL Meslek Dersleri</t>
  </si>
  <si>
    <t>Suzan Bilge IŞIK</t>
  </si>
  <si>
    <t>Rehbar Öğretmen</t>
  </si>
  <si>
    <t>KIZILÖREN</t>
  </si>
  <si>
    <t>ÜMMÜ PEKACAR</t>
  </si>
  <si>
    <t xml:space="preserve">KIZILÖREN ÇOK PROGRAMLI ANADOLU LİSESİ </t>
  </si>
  <si>
    <t>ALİ ÖZKAN</t>
  </si>
  <si>
    <t>MÜDÜR VEKİLİ</t>
  </si>
  <si>
    <t>ŞEHİT UZMAN ONB.ATAKAN BİRGÜL ÇPL</t>
  </si>
  <si>
    <t xml:space="preserve">FATİH KARAAĞAÇ </t>
  </si>
  <si>
    <t>EYLEM AYŞE ERKAYA</t>
  </si>
  <si>
    <t>İNGİLİZCE</t>
  </si>
  <si>
    <t>EVCİLER</t>
  </si>
  <si>
    <t>HOCALAR</t>
  </si>
  <si>
    <t>RAMAZAN KOYUNCU</t>
  </si>
  <si>
    <t>BİLİŞİM TEKNOLOJİLERİ</t>
  </si>
  <si>
    <t>OKUL MÜDÜRÜ</t>
  </si>
  <si>
    <t>HOCALAR ÇPAL</t>
  </si>
  <si>
    <t>HAMZA AHMET ÜNAL</t>
  </si>
  <si>
    <t>COĞRAFYA</t>
  </si>
  <si>
    <t>AHMET ÇOŞKUN</t>
  </si>
  <si>
    <t>Mehmet Güneş</t>
  </si>
  <si>
    <t>Kübra Dalgıçoğlu</t>
  </si>
  <si>
    <t>Ümmü Şahin</t>
  </si>
  <si>
    <t>Tuğba Uçur</t>
  </si>
  <si>
    <t>Tayyibe Yaman</t>
  </si>
  <si>
    <t>Ezgi Arslan</t>
  </si>
  <si>
    <t xml:space="preserve">Ümmü Gülsüm Kala </t>
  </si>
  <si>
    <t>Filiz Özgür</t>
  </si>
  <si>
    <t>Murat Karaduman</t>
  </si>
  <si>
    <t>Muzaffer Aynur Beslek</t>
  </si>
  <si>
    <t>Ayşe Uysal</t>
  </si>
  <si>
    <t>Ayşe Ekici</t>
  </si>
  <si>
    <t>Pakize Ekici</t>
  </si>
  <si>
    <t>İbrahim Eser</t>
  </si>
  <si>
    <t>Sevda Doğan</t>
  </si>
  <si>
    <t>Elif Bildik</t>
  </si>
  <si>
    <t>Selçuk Şimşek</t>
  </si>
  <si>
    <t>Gülcan Kalsen</t>
  </si>
  <si>
    <t>Şenay Çaylar</t>
  </si>
  <si>
    <t xml:space="preserve"> Hasan Palacı</t>
  </si>
  <si>
    <t>Ümit Gülbahar</t>
  </si>
  <si>
    <t>Elvan Keskin</t>
  </si>
  <si>
    <t>Veli Yaşar</t>
  </si>
  <si>
    <t>Kocatepe Anadolu Lisesi</t>
  </si>
  <si>
    <t>Mesleki Ve Teknik Anadolu Lisesi</t>
  </si>
  <si>
    <t>İbrahim Evren Mesleki Ve Teknik Anadolu Lisesi</t>
  </si>
  <si>
    <t>Anadolu İmam Hatip Lisesi</t>
  </si>
  <si>
    <t>Gazi Mesleki Ve Teknik Anadolu Lisesi</t>
  </si>
  <si>
    <t>Süleyman Demirel Fen Lisesi</t>
  </si>
  <si>
    <t>Afyon Lisesi</t>
  </si>
  <si>
    <t xml:space="preserve">Kamil Miras Anadolu Lisesi </t>
  </si>
  <si>
    <t xml:space="preserve">Fatih Anadolu Lisesi </t>
  </si>
  <si>
    <t>Atatürk Anadolu Lisesi</t>
  </si>
  <si>
    <t>MERKEZ</t>
  </si>
  <si>
    <t>BAŞMAKÇI</t>
  </si>
  <si>
    <t>HALİL ÇIRPAN</t>
  </si>
  <si>
    <t>BİLİŞİM TEK.</t>
  </si>
  <si>
    <t>BAŞMAKÇI ÇPAL</t>
  </si>
  <si>
    <t>OSMAN PÜSGÜL</t>
  </si>
  <si>
    <t>GÜLSÜM KONUK</t>
  </si>
  <si>
    <t>SAFİYE ÜNLÜ</t>
  </si>
  <si>
    <t>GÜLAY İLGEZDİ GÜRBÜZ</t>
  </si>
  <si>
    <t>YASİN ARSLAN</t>
  </si>
  <si>
    <t>İBRAHİM TEKE</t>
  </si>
  <si>
    <t>EMİNE ÖZÇELEBİ</t>
  </si>
  <si>
    <t>SANDIKLI KIZ ANADOLU İHL</t>
  </si>
  <si>
    <t xml:space="preserve">YUNUS EMRE ANADOLU LİSESİ </t>
  </si>
  <si>
    <t>SANDIKLI</t>
  </si>
  <si>
    <t>Özge KAZAN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</si>
</sst>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puz/Desktop/Masa&#252;st&#252;/tercih%20dan&#305;&#351;manl&#305;&#287;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9">
          <cell r="B9" t="str">
            <v>M.H.G. Anadolu Lisesi</v>
          </cell>
          <cell r="D9" t="str">
            <v>Rehberlik</v>
          </cell>
        </row>
        <row r="10">
          <cell r="D10" t="str">
            <v>Matematik</v>
          </cell>
        </row>
        <row r="12">
          <cell r="C12" t="str">
            <v>Osman Zinnuri ÖZSU</v>
          </cell>
          <cell r="D12" t="str">
            <v>Md. Yard.</v>
          </cell>
        </row>
        <row r="13">
          <cell r="C13" t="str">
            <v>Halil İbrahim ÖZCAN</v>
          </cell>
          <cell r="D13" t="str">
            <v>Biyoloji</v>
          </cell>
        </row>
        <row r="14">
          <cell r="C14" t="str">
            <v>Mesude CENGİZ</v>
          </cell>
          <cell r="D14" t="str">
            <v>Rehberlik</v>
          </cell>
        </row>
        <row r="15">
          <cell r="C15" t="str">
            <v>Şule GÜNDOĞDU</v>
          </cell>
          <cell r="D15" t="str">
            <v>Rehberlik</v>
          </cell>
        </row>
        <row r="16">
          <cell r="C16" t="str">
            <v>Gökhan NEBİOĞLU</v>
          </cell>
        </row>
        <row r="17">
          <cell r="C17" t="str">
            <v>Bekir YALÇIN</v>
          </cell>
        </row>
        <row r="18">
          <cell r="C18" t="str">
            <v>Afşin YILDIRIM</v>
          </cell>
        </row>
        <row r="19">
          <cell r="C19" t="str">
            <v>Kazım SEZER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2"/>
  <sheetViews>
    <sheetView topLeftCell="A7" workbookViewId="0">
      <selection activeCell="G17" sqref="G17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235</v>
      </c>
      <c r="E5" s="13"/>
      <c r="F5" s="13"/>
    </row>
    <row r="6" spans="1:9" x14ac:dyDescent="0.3">
      <c r="B6" s="5" t="s">
        <v>2</v>
      </c>
      <c r="C6" s="5"/>
      <c r="D6" s="5">
        <v>10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202</v>
      </c>
      <c r="D10" s="1" t="s">
        <v>42</v>
      </c>
      <c r="E10" s="1" t="s">
        <v>43</v>
      </c>
      <c r="F10" s="1" t="s">
        <v>225</v>
      </c>
    </row>
    <row r="11" spans="1:9" x14ac:dyDescent="0.3">
      <c r="B11" s="2">
        <v>2</v>
      </c>
      <c r="C11" s="1" t="s">
        <v>203</v>
      </c>
      <c r="D11" s="1" t="s">
        <v>42</v>
      </c>
      <c r="E11" s="1" t="s">
        <v>43</v>
      </c>
      <c r="F11" s="1" t="s">
        <v>226</v>
      </c>
    </row>
    <row r="12" spans="1:9" x14ac:dyDescent="0.3">
      <c r="B12" s="2">
        <v>3</v>
      </c>
      <c r="C12" s="1" t="s">
        <v>204</v>
      </c>
      <c r="D12" s="1" t="s">
        <v>42</v>
      </c>
      <c r="E12" s="1" t="s">
        <v>43</v>
      </c>
      <c r="F12" s="1" t="s">
        <v>226</v>
      </c>
    </row>
    <row r="13" spans="1:9" x14ac:dyDescent="0.3">
      <c r="B13" s="2">
        <v>4</v>
      </c>
      <c r="C13" s="1" t="s">
        <v>205</v>
      </c>
      <c r="D13" s="1" t="s">
        <v>42</v>
      </c>
      <c r="E13" s="1" t="s">
        <v>43</v>
      </c>
      <c r="F13" s="1" t="s">
        <v>227</v>
      </c>
    </row>
    <row r="14" spans="1:9" x14ac:dyDescent="0.3">
      <c r="B14" s="2">
        <v>5</v>
      </c>
      <c r="C14" s="1" t="s">
        <v>206</v>
      </c>
      <c r="D14" s="1" t="s">
        <v>42</v>
      </c>
      <c r="E14" s="1" t="s">
        <v>43</v>
      </c>
      <c r="F14" s="1" t="s">
        <v>228</v>
      </c>
    </row>
    <row r="15" spans="1:9" x14ac:dyDescent="0.3">
      <c r="B15" s="2">
        <v>6</v>
      </c>
      <c r="C15" s="1" t="s">
        <v>207</v>
      </c>
      <c r="D15" s="1" t="s">
        <v>42</v>
      </c>
      <c r="E15" s="1" t="s">
        <v>43</v>
      </c>
      <c r="F15" s="1" t="s">
        <v>229</v>
      </c>
    </row>
    <row r="16" spans="1:9" x14ac:dyDescent="0.3">
      <c r="B16" s="2">
        <v>7</v>
      </c>
      <c r="C16" s="1" t="s">
        <v>208</v>
      </c>
      <c r="D16" s="1" t="s">
        <v>42</v>
      </c>
      <c r="E16" s="1" t="s">
        <v>43</v>
      </c>
      <c r="F16" s="1" t="s">
        <v>229</v>
      </c>
    </row>
    <row r="17" spans="2:6" x14ac:dyDescent="0.3">
      <c r="B17" s="2">
        <v>8</v>
      </c>
      <c r="C17" s="1" t="s">
        <v>209</v>
      </c>
      <c r="D17" s="1" t="s">
        <v>42</v>
      </c>
      <c r="E17" s="1" t="s">
        <v>43</v>
      </c>
      <c r="F17" s="1" t="s">
        <v>230</v>
      </c>
    </row>
    <row r="18" spans="2:6" x14ac:dyDescent="0.3">
      <c r="B18" s="2">
        <v>9</v>
      </c>
      <c r="C18" s="1" t="s">
        <v>210</v>
      </c>
      <c r="D18" s="1" t="s">
        <v>42</v>
      </c>
      <c r="E18" s="1" t="s">
        <v>43</v>
      </c>
      <c r="F18" s="1" t="s">
        <v>231</v>
      </c>
    </row>
    <row r="19" spans="2:6" x14ac:dyDescent="0.3">
      <c r="B19" s="2">
        <v>10</v>
      </c>
      <c r="C19" s="1" t="s">
        <v>211</v>
      </c>
      <c r="D19" s="1" t="s">
        <v>42</v>
      </c>
      <c r="E19" s="1" t="s">
        <v>43</v>
      </c>
      <c r="F19" s="1" t="s">
        <v>231</v>
      </c>
    </row>
    <row r="20" spans="2:6" x14ac:dyDescent="0.3">
      <c r="B20" s="2">
        <v>11</v>
      </c>
      <c r="C20" s="1" t="s">
        <v>212</v>
      </c>
      <c r="D20" s="1" t="s">
        <v>42</v>
      </c>
      <c r="E20" s="1" t="s">
        <v>43</v>
      </c>
      <c r="F20" s="1" t="s">
        <v>231</v>
      </c>
    </row>
    <row r="21" spans="2:6" x14ac:dyDescent="0.3">
      <c r="B21" s="2">
        <v>12</v>
      </c>
      <c r="C21" s="1" t="s">
        <v>213</v>
      </c>
      <c r="D21" s="1" t="s">
        <v>42</v>
      </c>
      <c r="E21" s="1" t="s">
        <v>43</v>
      </c>
      <c r="F21" s="1" t="s">
        <v>231</v>
      </c>
    </row>
    <row r="22" spans="2:6" x14ac:dyDescent="0.3">
      <c r="B22" s="2">
        <v>13</v>
      </c>
      <c r="C22" s="1" t="s">
        <v>214</v>
      </c>
      <c r="D22" s="1" t="s">
        <v>42</v>
      </c>
      <c r="E22" s="1" t="s">
        <v>43</v>
      </c>
      <c r="F22" s="1" t="s">
        <v>231</v>
      </c>
    </row>
    <row r="23" spans="2:6" x14ac:dyDescent="0.3">
      <c r="B23" s="2">
        <v>14</v>
      </c>
      <c r="C23" s="1" t="s">
        <v>215</v>
      </c>
      <c r="D23" s="1" t="s">
        <v>42</v>
      </c>
      <c r="E23" s="1" t="s">
        <v>43</v>
      </c>
      <c r="F23" s="1" t="s">
        <v>228</v>
      </c>
    </row>
    <row r="24" spans="2:6" x14ac:dyDescent="0.3">
      <c r="B24" s="2">
        <v>15</v>
      </c>
      <c r="C24" s="1" t="s">
        <v>222</v>
      </c>
      <c r="D24" s="1" t="s">
        <v>42</v>
      </c>
      <c r="E24" s="1" t="s">
        <v>43</v>
      </c>
      <c r="F24" s="1" t="s">
        <v>232</v>
      </c>
    </row>
    <row r="25" spans="2:6" x14ac:dyDescent="0.3">
      <c r="B25" s="2">
        <v>16</v>
      </c>
      <c r="C25" s="12" t="s">
        <v>221</v>
      </c>
      <c r="D25" s="1" t="s">
        <v>42</v>
      </c>
      <c r="E25" s="1" t="s">
        <v>43</v>
      </c>
      <c r="F25" s="1" t="s">
        <v>232</v>
      </c>
    </row>
    <row r="26" spans="2:6" x14ac:dyDescent="0.3">
      <c r="B26" s="2">
        <v>17</v>
      </c>
      <c r="C26" s="1" t="s">
        <v>216</v>
      </c>
      <c r="D26" s="1" t="s">
        <v>42</v>
      </c>
      <c r="E26" s="1" t="s">
        <v>43</v>
      </c>
      <c r="F26" s="1" t="s">
        <v>230</v>
      </c>
    </row>
    <row r="27" spans="2:6" x14ac:dyDescent="0.3">
      <c r="B27" s="2">
        <v>18</v>
      </c>
      <c r="C27" s="1" t="s">
        <v>217</v>
      </c>
      <c r="D27" s="1" t="s">
        <v>42</v>
      </c>
      <c r="E27" s="1" t="s">
        <v>43</v>
      </c>
      <c r="F27" s="1" t="s">
        <v>233</v>
      </c>
    </row>
    <row r="28" spans="2:6" x14ac:dyDescent="0.3">
      <c r="B28" s="2">
        <v>19</v>
      </c>
      <c r="C28" s="1" t="s">
        <v>218</v>
      </c>
      <c r="D28" s="1" t="s">
        <v>42</v>
      </c>
      <c r="E28" s="1" t="s">
        <v>43</v>
      </c>
      <c r="F28" s="1" t="s">
        <v>225</v>
      </c>
    </row>
    <row r="29" spans="2:6" x14ac:dyDescent="0.3">
      <c r="B29" s="2">
        <v>20</v>
      </c>
      <c r="C29" s="1" t="s">
        <v>219</v>
      </c>
      <c r="D29" s="1" t="s">
        <v>42</v>
      </c>
      <c r="E29" s="1" t="s">
        <v>43</v>
      </c>
      <c r="F29" s="1" t="s">
        <v>227</v>
      </c>
    </row>
    <row r="30" spans="2:6" x14ac:dyDescent="0.3">
      <c r="B30" s="2">
        <v>21</v>
      </c>
      <c r="C30" s="1" t="s">
        <v>220</v>
      </c>
      <c r="D30" s="1" t="s">
        <v>42</v>
      </c>
      <c r="E30" s="1" t="s">
        <v>43</v>
      </c>
      <c r="F30" s="1" t="s">
        <v>233</v>
      </c>
    </row>
    <row r="31" spans="2:6" x14ac:dyDescent="0.3">
      <c r="B31" s="2">
        <v>22</v>
      </c>
      <c r="C31" s="1" t="s">
        <v>224</v>
      </c>
      <c r="D31" s="1" t="s">
        <v>42</v>
      </c>
      <c r="E31" s="1" t="s">
        <v>43</v>
      </c>
      <c r="F31" s="1" t="s">
        <v>234</v>
      </c>
    </row>
    <row r="32" spans="2:6" x14ac:dyDescent="0.3">
      <c r="B32" s="2">
        <v>23</v>
      </c>
      <c r="C32" s="12" t="s">
        <v>223</v>
      </c>
      <c r="D32" s="1" t="s">
        <v>42</v>
      </c>
      <c r="E32" s="1" t="s">
        <v>43</v>
      </c>
      <c r="F32" s="1" t="s">
        <v>234</v>
      </c>
    </row>
  </sheetData>
  <mergeCells count="7">
    <mergeCell ref="E5:F5"/>
    <mergeCell ref="E6:F6"/>
    <mergeCell ref="A2:F2"/>
    <mergeCell ref="C8:F8"/>
    <mergeCell ref="B8:B9"/>
    <mergeCell ref="B4:C4"/>
    <mergeCell ref="E4:F4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6"/>
  <sheetViews>
    <sheetView workbookViewId="0">
      <selection activeCell="F16" sqref="F16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6" t="s">
        <v>9</v>
      </c>
      <c r="E4" s="13"/>
      <c r="F4" s="13"/>
    </row>
    <row r="5" spans="1:9" x14ac:dyDescent="0.3">
      <c r="B5" s="5" t="s">
        <v>1</v>
      </c>
      <c r="C5" s="5"/>
      <c r="D5" s="6" t="s">
        <v>145</v>
      </c>
      <c r="E5" s="13"/>
      <c r="F5" s="13"/>
    </row>
    <row r="6" spans="1:9" x14ac:dyDescent="0.3">
      <c r="B6" s="5" t="s">
        <v>2</v>
      </c>
      <c r="C6" s="5"/>
      <c r="D6" s="6">
        <v>5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ht="15.6" x14ac:dyDescent="0.3">
      <c r="B10" s="2">
        <v>1</v>
      </c>
      <c r="C10" s="10" t="s">
        <v>146</v>
      </c>
      <c r="D10" s="10" t="str">
        <f>[1]Sayfa1!D9</f>
        <v>Rehberlik</v>
      </c>
      <c r="E10" s="10" t="s">
        <v>13</v>
      </c>
      <c r="F10" s="11" t="s">
        <v>147</v>
      </c>
    </row>
    <row r="11" spans="1:9" ht="15.6" x14ac:dyDescent="0.3">
      <c r="B11" s="2">
        <v>2</v>
      </c>
      <c r="C11" s="10" t="s">
        <v>148</v>
      </c>
      <c r="D11" s="10" t="str">
        <f>[1]Sayfa1!D10</f>
        <v>Matematik</v>
      </c>
      <c r="E11" s="10" t="s">
        <v>13</v>
      </c>
      <c r="F11" s="11" t="s">
        <v>147</v>
      </c>
    </row>
    <row r="12" spans="1:9" ht="15.6" x14ac:dyDescent="0.3">
      <c r="B12" s="2">
        <v>3</v>
      </c>
      <c r="C12" s="10" t="s">
        <v>149</v>
      </c>
      <c r="D12" s="10" t="str">
        <f>$D$10</f>
        <v>Rehberlik</v>
      </c>
      <c r="E12" s="10" t="s">
        <v>20</v>
      </c>
      <c r="F12" s="11" t="s">
        <v>147</v>
      </c>
    </row>
    <row r="13" spans="1:9" ht="15.6" x14ac:dyDescent="0.3">
      <c r="B13" s="2">
        <v>4</v>
      </c>
      <c r="C13" s="10" t="str">
        <f>[1]Sayfa1!C12</f>
        <v>Osman Zinnuri ÖZSU</v>
      </c>
      <c r="D13" s="10" t="str">
        <f>[1]Sayfa1!D12</f>
        <v>Md. Yard.</v>
      </c>
      <c r="E13" s="10" t="s">
        <v>20</v>
      </c>
      <c r="F13" s="10" t="s">
        <v>150</v>
      </c>
    </row>
    <row r="14" spans="1:9" ht="15.6" x14ac:dyDescent="0.3">
      <c r="B14" s="2">
        <v>5</v>
      </c>
      <c r="C14" s="10" t="str">
        <f>[1]Sayfa1!C13</f>
        <v>Halil İbrahim ÖZCAN</v>
      </c>
      <c r="D14" s="10" t="str">
        <f>[1]Sayfa1!D13</f>
        <v>Biyoloji</v>
      </c>
      <c r="E14" s="10" t="s">
        <v>13</v>
      </c>
      <c r="F14" s="10" t="s">
        <v>150</v>
      </c>
    </row>
    <row r="15" spans="1:9" ht="15.6" x14ac:dyDescent="0.3">
      <c r="B15" s="2">
        <v>6</v>
      </c>
      <c r="C15" s="10" t="str">
        <f>[1]Sayfa1!C14</f>
        <v>Mesude CENGİZ</v>
      </c>
      <c r="D15" s="10" t="str">
        <f>[1]Sayfa1!D14</f>
        <v>Rehberlik</v>
      </c>
      <c r="E15" s="10" t="s">
        <v>13</v>
      </c>
      <c r="F15" s="10" t="s">
        <v>150</v>
      </c>
    </row>
    <row r="16" spans="1:9" ht="15.6" x14ac:dyDescent="0.3">
      <c r="B16" s="2">
        <v>7</v>
      </c>
      <c r="C16" s="10" t="str">
        <f>[1]Sayfa1!C15</f>
        <v>Şule GÜNDOĞDU</v>
      </c>
      <c r="D16" s="10" t="str">
        <f>[1]Sayfa1!D15</f>
        <v>Rehberlik</v>
      </c>
      <c r="E16" s="10" t="s">
        <v>13</v>
      </c>
      <c r="F16" s="10" t="s">
        <v>150</v>
      </c>
    </row>
    <row r="17" spans="2:6" ht="15.6" x14ac:dyDescent="0.3">
      <c r="B17" s="2">
        <v>8</v>
      </c>
      <c r="C17" s="10" t="str">
        <f>[1]Sayfa1!C16</f>
        <v>Gökhan NEBİOĞLU</v>
      </c>
      <c r="D17" s="11" t="s">
        <v>151</v>
      </c>
      <c r="E17" s="10" t="s">
        <v>13</v>
      </c>
      <c r="F17" s="10" t="s">
        <v>152</v>
      </c>
    </row>
    <row r="18" spans="2:6" ht="15.6" x14ac:dyDescent="0.3">
      <c r="B18" s="2">
        <v>9</v>
      </c>
      <c r="C18" s="10" t="str">
        <f>[1]Sayfa1!C17</f>
        <v>Bekir YALÇIN</v>
      </c>
      <c r="D18" s="11" t="s">
        <v>53</v>
      </c>
      <c r="E18" s="10" t="s">
        <v>13</v>
      </c>
      <c r="F18" s="10" t="s">
        <v>152</v>
      </c>
    </row>
    <row r="19" spans="2:6" ht="15.6" x14ac:dyDescent="0.3">
      <c r="B19" s="2">
        <v>10</v>
      </c>
      <c r="C19" s="10" t="str">
        <f>[1]Sayfa1!C18</f>
        <v>Afşin YILDIRIM</v>
      </c>
      <c r="D19" s="11" t="s">
        <v>153</v>
      </c>
      <c r="E19" s="10" t="s">
        <v>13</v>
      </c>
      <c r="F19" s="10" t="s">
        <v>152</v>
      </c>
    </row>
    <row r="20" spans="2:6" ht="15.6" x14ac:dyDescent="0.3">
      <c r="B20" s="2">
        <v>11</v>
      </c>
      <c r="C20" s="10" t="str">
        <f>[1]Sayfa1!C19</f>
        <v>Kazım SEZER</v>
      </c>
      <c r="D20" s="11" t="s">
        <v>154</v>
      </c>
      <c r="E20" s="10" t="s">
        <v>13</v>
      </c>
      <c r="F20" s="10" t="s">
        <v>152</v>
      </c>
    </row>
    <row r="21" spans="2:6" ht="15.6" x14ac:dyDescent="0.3">
      <c r="B21" s="2">
        <v>12</v>
      </c>
      <c r="C21" s="11" t="s">
        <v>155</v>
      </c>
      <c r="D21" s="11" t="s">
        <v>156</v>
      </c>
      <c r="E21" s="10" t="s">
        <v>20</v>
      </c>
      <c r="F21" s="10" t="s">
        <v>157</v>
      </c>
    </row>
    <row r="22" spans="2:6" ht="15.6" x14ac:dyDescent="0.3">
      <c r="B22" s="2">
        <v>13</v>
      </c>
      <c r="C22" s="11" t="s">
        <v>158</v>
      </c>
      <c r="D22" s="11" t="s">
        <v>12</v>
      </c>
      <c r="E22" s="10" t="s">
        <v>13</v>
      </c>
      <c r="F22" s="10" t="s">
        <v>157</v>
      </c>
    </row>
    <row r="23" spans="2:6" ht="15.6" x14ac:dyDescent="0.3">
      <c r="B23" s="2">
        <v>14</v>
      </c>
      <c r="C23" s="11" t="s">
        <v>159</v>
      </c>
      <c r="D23" s="11" t="s">
        <v>12</v>
      </c>
      <c r="E23" s="10" t="s">
        <v>13</v>
      </c>
      <c r="F23" s="10" t="s">
        <v>157</v>
      </c>
    </row>
    <row r="24" spans="2:6" ht="15.6" x14ac:dyDescent="0.3">
      <c r="B24" s="2">
        <v>15</v>
      </c>
      <c r="C24" s="11" t="s">
        <v>160</v>
      </c>
      <c r="D24" s="11" t="s">
        <v>12</v>
      </c>
      <c r="E24" s="10" t="s">
        <v>13</v>
      </c>
      <c r="F24" s="10" t="s">
        <v>161</v>
      </c>
    </row>
    <row r="25" spans="2:6" ht="15.6" x14ac:dyDescent="0.3">
      <c r="B25" s="2">
        <v>16</v>
      </c>
      <c r="C25" s="11" t="s">
        <v>162</v>
      </c>
      <c r="D25" s="11" t="s">
        <v>12</v>
      </c>
      <c r="E25" s="10" t="s">
        <v>13</v>
      </c>
      <c r="F25" s="10" t="s">
        <v>161</v>
      </c>
    </row>
    <row r="26" spans="2:6" ht="15.6" x14ac:dyDescent="0.3">
      <c r="B26" s="2">
        <v>17</v>
      </c>
      <c r="C26" s="11" t="s">
        <v>163</v>
      </c>
      <c r="D26" s="11" t="s">
        <v>164</v>
      </c>
      <c r="E26" s="10" t="s">
        <v>13</v>
      </c>
      <c r="F26" s="10" t="s">
        <v>161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"/>
  <sheetViews>
    <sheetView topLeftCell="A10" workbookViewId="0">
      <selection activeCell="B13" sqref="B13:F34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94</v>
      </c>
      <c r="E5" s="13"/>
      <c r="F5" s="13"/>
    </row>
    <row r="6" spans="1:9" x14ac:dyDescent="0.3">
      <c r="B6" s="5" t="s">
        <v>2</v>
      </c>
      <c r="C6" s="5"/>
      <c r="D6" s="7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95</v>
      </c>
      <c r="D10" s="1" t="s">
        <v>16</v>
      </c>
      <c r="E10" s="1" t="s">
        <v>96</v>
      </c>
      <c r="F10" s="1" t="s">
        <v>97</v>
      </c>
    </row>
    <row r="11" spans="1:9" x14ac:dyDescent="0.3">
      <c r="B11" s="2">
        <v>2</v>
      </c>
      <c r="C11" s="1" t="s">
        <v>98</v>
      </c>
      <c r="D11" s="1" t="s">
        <v>99</v>
      </c>
      <c r="E11" s="1" t="s">
        <v>43</v>
      </c>
      <c r="F11" s="1" t="s">
        <v>97</v>
      </c>
    </row>
    <row r="12" spans="1:9" x14ac:dyDescent="0.3">
      <c r="B12" s="2">
        <v>3</v>
      </c>
      <c r="C12" s="1" t="s">
        <v>100</v>
      </c>
      <c r="D12" s="1" t="s">
        <v>101</v>
      </c>
      <c r="E12" s="1" t="s">
        <v>43</v>
      </c>
      <c r="F12" s="1" t="s">
        <v>97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4"/>
  <sheetViews>
    <sheetView workbookViewId="0">
      <selection activeCell="E32" sqref="E32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102</v>
      </c>
      <c r="E4" s="13"/>
      <c r="F4" s="13"/>
    </row>
    <row r="5" spans="1:9" x14ac:dyDescent="0.3">
      <c r="B5" s="5" t="s">
        <v>1</v>
      </c>
      <c r="C5" s="5"/>
      <c r="D5" s="5" t="s">
        <v>103</v>
      </c>
      <c r="E5" s="13"/>
      <c r="F5" s="13"/>
    </row>
    <row r="6" spans="1:9" x14ac:dyDescent="0.3">
      <c r="B6" s="5" t="s">
        <v>2</v>
      </c>
      <c r="C6" s="5"/>
      <c r="D6" s="2">
        <v>2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104</v>
      </c>
      <c r="D10" s="1" t="s">
        <v>71</v>
      </c>
      <c r="E10" s="1" t="s">
        <v>13</v>
      </c>
      <c r="F10" s="1" t="s">
        <v>105</v>
      </c>
    </row>
    <row r="11" spans="1:9" x14ac:dyDescent="0.3">
      <c r="B11" s="2">
        <v>2</v>
      </c>
      <c r="C11" s="1" t="s">
        <v>106</v>
      </c>
      <c r="D11" s="1" t="s">
        <v>71</v>
      </c>
      <c r="E11" s="1" t="s">
        <v>13</v>
      </c>
      <c r="F11" s="1" t="s">
        <v>105</v>
      </c>
    </row>
    <row r="12" spans="1:9" x14ac:dyDescent="0.3">
      <c r="B12" s="2">
        <v>3</v>
      </c>
      <c r="C12" s="1" t="s">
        <v>107</v>
      </c>
      <c r="D12" s="1" t="s">
        <v>71</v>
      </c>
      <c r="E12" s="1" t="s">
        <v>13</v>
      </c>
      <c r="F12" s="1" t="s">
        <v>108</v>
      </c>
    </row>
    <row r="13" spans="1:9" x14ac:dyDescent="0.3">
      <c r="B13" s="2">
        <v>4</v>
      </c>
      <c r="C13" s="1" t="s">
        <v>109</v>
      </c>
      <c r="D13" s="1" t="s">
        <v>71</v>
      </c>
      <c r="E13" s="1" t="s">
        <v>13</v>
      </c>
      <c r="F13" s="1" t="s">
        <v>108</v>
      </c>
    </row>
    <row r="14" spans="1:9" x14ac:dyDescent="0.3">
      <c r="B14" s="2">
        <v>5</v>
      </c>
      <c r="C14" s="1" t="s">
        <v>110</v>
      </c>
      <c r="D14" s="1" t="s">
        <v>71</v>
      </c>
      <c r="E14" s="1" t="s">
        <v>13</v>
      </c>
      <c r="F14" s="1" t="s">
        <v>108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3"/>
  <sheetViews>
    <sheetView workbookViewId="0">
      <selection activeCell="D18" sqref="D18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102</v>
      </c>
      <c r="E4" s="13"/>
      <c r="F4" s="13"/>
    </row>
    <row r="5" spans="1:9" x14ac:dyDescent="0.3">
      <c r="B5" s="5" t="s">
        <v>1</v>
      </c>
      <c r="C5" s="5"/>
      <c r="D5" s="5" t="s">
        <v>169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170</v>
      </c>
      <c r="D10" s="1" t="s">
        <v>12</v>
      </c>
      <c r="E10" s="1" t="s">
        <v>13</v>
      </c>
      <c r="F10" s="1" t="s">
        <v>171</v>
      </c>
    </row>
    <row r="11" spans="1:9" x14ac:dyDescent="0.3">
      <c r="B11" s="2">
        <v>2</v>
      </c>
      <c r="C11" s="1" t="s">
        <v>172</v>
      </c>
      <c r="D11" s="1" t="s">
        <v>12</v>
      </c>
      <c r="E11" s="1" t="s">
        <v>13</v>
      </c>
      <c r="F11" s="1" t="s">
        <v>171</v>
      </c>
    </row>
    <row r="12" spans="1:9" x14ac:dyDescent="0.3">
      <c r="B12" s="2">
        <v>3</v>
      </c>
      <c r="C12" s="1" t="s">
        <v>173</v>
      </c>
      <c r="D12" s="1" t="s">
        <v>12</v>
      </c>
      <c r="E12" s="1" t="s">
        <v>13</v>
      </c>
      <c r="F12" s="1" t="s">
        <v>171</v>
      </c>
    </row>
    <row r="13" spans="1:9" x14ac:dyDescent="0.3">
      <c r="B13" s="2">
        <v>4</v>
      </c>
      <c r="C13" s="1" t="s">
        <v>174</v>
      </c>
      <c r="D13" s="1" t="s">
        <v>12</v>
      </c>
      <c r="E13" s="1" t="s">
        <v>13</v>
      </c>
      <c r="F13" s="1" t="s">
        <v>171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1"/>
  <sheetViews>
    <sheetView workbookViewId="0">
      <selection activeCell="F31" sqref="F31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10</v>
      </c>
      <c r="E5" s="13"/>
      <c r="F5" s="13"/>
    </row>
    <row r="6" spans="1:9" x14ac:dyDescent="0.3">
      <c r="B6" s="5" t="s">
        <v>2</v>
      </c>
      <c r="C6" s="5"/>
      <c r="D6" s="7">
        <v>4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11</v>
      </c>
      <c r="D10" s="1" t="s">
        <v>12</v>
      </c>
      <c r="E10" s="1" t="s">
        <v>13</v>
      </c>
      <c r="F10" s="1" t="s">
        <v>14</v>
      </c>
    </row>
    <row r="11" spans="1:9" x14ac:dyDescent="0.3">
      <c r="B11" s="2">
        <v>2</v>
      </c>
      <c r="C11" s="1" t="s">
        <v>15</v>
      </c>
      <c r="D11" s="1" t="s">
        <v>16</v>
      </c>
      <c r="E11" s="1" t="s">
        <v>13</v>
      </c>
      <c r="F11" s="1" t="s">
        <v>14</v>
      </c>
    </row>
    <row r="12" spans="1:9" x14ac:dyDescent="0.3">
      <c r="B12" s="2">
        <v>3</v>
      </c>
      <c r="C12" s="1" t="s">
        <v>17</v>
      </c>
      <c r="D12" s="1" t="s">
        <v>16</v>
      </c>
      <c r="E12" s="1" t="s">
        <v>13</v>
      </c>
      <c r="F12" s="1" t="s">
        <v>14</v>
      </c>
    </row>
    <row r="13" spans="1:9" x14ac:dyDescent="0.3">
      <c r="B13" s="2">
        <v>4</v>
      </c>
      <c r="C13" s="1" t="s">
        <v>18</v>
      </c>
      <c r="D13" s="1" t="s">
        <v>19</v>
      </c>
      <c r="E13" s="1" t="s">
        <v>20</v>
      </c>
      <c r="F13" s="1" t="s">
        <v>21</v>
      </c>
    </row>
    <row r="14" spans="1:9" x14ac:dyDescent="0.3">
      <c r="B14" s="2">
        <v>5</v>
      </c>
      <c r="C14" s="1" t="s">
        <v>22</v>
      </c>
      <c r="D14" s="1" t="s">
        <v>23</v>
      </c>
      <c r="E14" s="1" t="s">
        <v>24</v>
      </c>
      <c r="F14" s="1" t="s">
        <v>21</v>
      </c>
    </row>
    <row r="15" spans="1:9" x14ac:dyDescent="0.3">
      <c r="B15" s="2">
        <v>6</v>
      </c>
      <c r="C15" s="1" t="s">
        <v>25</v>
      </c>
      <c r="D15" s="1" t="s">
        <v>12</v>
      </c>
      <c r="E15" s="1" t="s">
        <v>13</v>
      </c>
      <c r="F15" s="1" t="s">
        <v>21</v>
      </c>
    </row>
    <row r="16" spans="1:9" x14ac:dyDescent="0.3">
      <c r="B16" s="2">
        <v>7</v>
      </c>
      <c r="C16" s="1" t="s">
        <v>26</v>
      </c>
      <c r="D16" s="1" t="s">
        <v>27</v>
      </c>
      <c r="E16" s="1" t="s">
        <v>28</v>
      </c>
      <c r="F16" s="1" t="s">
        <v>29</v>
      </c>
    </row>
    <row r="17" spans="2:6" x14ac:dyDescent="0.3">
      <c r="B17" s="2">
        <v>8</v>
      </c>
      <c r="C17" s="1" t="s">
        <v>30</v>
      </c>
      <c r="D17" s="1" t="s">
        <v>23</v>
      </c>
      <c r="E17" s="1" t="s">
        <v>24</v>
      </c>
      <c r="F17" s="1" t="s">
        <v>29</v>
      </c>
    </row>
    <row r="18" spans="2:6" x14ac:dyDescent="0.3">
      <c r="B18" s="2">
        <v>9</v>
      </c>
      <c r="C18" s="1" t="s">
        <v>31</v>
      </c>
      <c r="D18" s="1" t="s">
        <v>12</v>
      </c>
      <c r="E18" s="1" t="s">
        <v>13</v>
      </c>
      <c r="F18" s="1" t="s">
        <v>29</v>
      </c>
    </row>
    <row r="19" spans="2:6" x14ac:dyDescent="0.3">
      <c r="B19" s="2">
        <v>10</v>
      </c>
      <c r="C19" s="1" t="s">
        <v>32</v>
      </c>
      <c r="D19" s="1" t="s">
        <v>33</v>
      </c>
      <c r="E19" s="1" t="s">
        <v>34</v>
      </c>
      <c r="F19" s="1" t="s">
        <v>35</v>
      </c>
    </row>
    <row r="20" spans="2:6" x14ac:dyDescent="0.3">
      <c r="B20" s="2">
        <v>11</v>
      </c>
      <c r="C20" s="1" t="s">
        <v>36</v>
      </c>
      <c r="D20" s="1" t="s">
        <v>12</v>
      </c>
      <c r="E20" s="1" t="s">
        <v>24</v>
      </c>
      <c r="F20" s="1" t="s">
        <v>35</v>
      </c>
    </row>
    <row r="21" spans="2:6" x14ac:dyDescent="0.3">
      <c r="B21" s="2">
        <v>12</v>
      </c>
      <c r="C21" s="1" t="s">
        <v>37</v>
      </c>
      <c r="D21" s="1" t="s">
        <v>38</v>
      </c>
      <c r="E21" s="1" t="s">
        <v>24</v>
      </c>
      <c r="F21" s="1" t="s">
        <v>35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3"/>
  <sheetViews>
    <sheetView topLeftCell="A10" workbookViewId="0">
      <selection activeCell="B14" sqref="B14:F34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111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112</v>
      </c>
      <c r="D10" s="1" t="s">
        <v>113</v>
      </c>
      <c r="E10" s="1" t="s">
        <v>114</v>
      </c>
      <c r="F10" s="1" t="s">
        <v>115</v>
      </c>
    </row>
    <row r="11" spans="1:9" x14ac:dyDescent="0.3">
      <c r="B11" s="2">
        <v>2</v>
      </c>
      <c r="C11" s="1" t="s">
        <v>116</v>
      </c>
      <c r="D11" s="1" t="s">
        <v>117</v>
      </c>
      <c r="E11" s="1" t="s">
        <v>118</v>
      </c>
      <c r="F11" s="1" t="s">
        <v>115</v>
      </c>
    </row>
    <row r="12" spans="1:9" x14ac:dyDescent="0.3">
      <c r="B12" s="2">
        <v>3</v>
      </c>
      <c r="C12" s="1" t="s">
        <v>119</v>
      </c>
      <c r="D12" s="1" t="s">
        <v>120</v>
      </c>
      <c r="E12" s="1" t="s">
        <v>114</v>
      </c>
      <c r="F12" s="1" t="s">
        <v>115</v>
      </c>
    </row>
    <row r="13" spans="1:9" x14ac:dyDescent="0.3">
      <c r="B13" s="2">
        <v>4</v>
      </c>
      <c r="C13" s="1" t="s">
        <v>121</v>
      </c>
      <c r="D13" s="1" t="s">
        <v>122</v>
      </c>
      <c r="E13" s="1" t="s">
        <v>43</v>
      </c>
      <c r="F13" s="1" t="s">
        <v>115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"/>
  <sheetViews>
    <sheetView workbookViewId="0">
      <selection activeCell="E14" sqref="E14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20" t="s">
        <v>0</v>
      </c>
      <c r="C4" s="20"/>
      <c r="D4" s="5" t="s">
        <v>39</v>
      </c>
      <c r="E4" s="13"/>
      <c r="F4" s="13"/>
    </row>
    <row r="5" spans="1:9" x14ac:dyDescent="0.3">
      <c r="B5" s="5" t="s">
        <v>1</v>
      </c>
      <c r="C5" s="5"/>
      <c r="D5" s="5" t="s">
        <v>40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41</v>
      </c>
      <c r="D10" s="1" t="s">
        <v>42</v>
      </c>
      <c r="E10" s="1" t="s">
        <v>43</v>
      </c>
      <c r="F10" s="1" t="s">
        <v>45</v>
      </c>
    </row>
    <row r="11" spans="1:9" x14ac:dyDescent="0.3">
      <c r="B11" s="2">
        <v>2</v>
      </c>
      <c r="C11" s="1" t="s">
        <v>44</v>
      </c>
      <c r="D11" s="1" t="s">
        <v>42</v>
      </c>
      <c r="E11" s="1" t="s">
        <v>43</v>
      </c>
      <c r="F11" s="1" t="s">
        <v>45</v>
      </c>
    </row>
    <row r="12" spans="1:9" x14ac:dyDescent="0.3">
      <c r="B12" s="2">
        <v>3</v>
      </c>
      <c r="C12" s="1" t="s">
        <v>46</v>
      </c>
      <c r="D12" s="1" t="s">
        <v>42</v>
      </c>
      <c r="E12" s="1" t="s">
        <v>43</v>
      </c>
      <c r="F12" s="1" t="s">
        <v>45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"/>
  <sheetViews>
    <sheetView topLeftCell="A10" workbookViewId="0">
      <selection activeCell="F27" sqref="F27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165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166</v>
      </c>
      <c r="D10" s="1" t="s">
        <v>71</v>
      </c>
      <c r="E10" s="1" t="s">
        <v>13</v>
      </c>
      <c r="F10" s="1" t="s">
        <v>167</v>
      </c>
    </row>
    <row r="11" spans="1:9" x14ac:dyDescent="0.3">
      <c r="B11" s="2">
        <v>2</v>
      </c>
      <c r="C11" s="1" t="s">
        <v>168</v>
      </c>
      <c r="D11" s="1" t="s">
        <v>71</v>
      </c>
      <c r="E11" s="1" t="s">
        <v>13</v>
      </c>
      <c r="F11" s="1" t="s">
        <v>167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0"/>
  <sheetViews>
    <sheetView tabSelected="1" workbookViewId="0">
      <selection activeCell="E11" sqref="E11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3" spans="1:9" x14ac:dyDescent="0.3">
      <c r="B3" s="18" t="s">
        <v>0</v>
      </c>
      <c r="C3" s="19"/>
      <c r="D3" s="5" t="s">
        <v>9</v>
      </c>
      <c r="E3" s="13"/>
      <c r="F3" s="13"/>
    </row>
    <row r="4" spans="1:9" x14ac:dyDescent="0.3">
      <c r="B4" s="5" t="s">
        <v>1</v>
      </c>
      <c r="C4" s="5"/>
      <c r="D4" s="5" t="s">
        <v>69</v>
      </c>
      <c r="E4" s="13"/>
      <c r="F4" s="13"/>
    </row>
    <row r="5" spans="1:9" x14ac:dyDescent="0.3">
      <c r="B5" s="5" t="s">
        <v>2</v>
      </c>
      <c r="C5" s="5"/>
      <c r="D5" s="7">
        <v>4</v>
      </c>
      <c r="E5" s="13"/>
      <c r="F5" s="13"/>
    </row>
    <row r="6" spans="1:9" x14ac:dyDescent="0.3">
      <c r="B6" s="16"/>
      <c r="C6" s="15" t="s">
        <v>5</v>
      </c>
      <c r="D6" s="15"/>
      <c r="E6" s="15"/>
      <c r="F6" s="15"/>
    </row>
    <row r="7" spans="1:9" ht="28.8" x14ac:dyDescent="0.3">
      <c r="B7" s="17"/>
      <c r="C7" s="2" t="s">
        <v>7</v>
      </c>
      <c r="D7" s="4" t="s">
        <v>6</v>
      </c>
      <c r="E7" s="4" t="s">
        <v>3</v>
      </c>
      <c r="F7" s="4" t="s">
        <v>4</v>
      </c>
    </row>
    <row r="8" spans="1:9" ht="15" customHeight="1" x14ac:dyDescent="0.3">
      <c r="B8" s="2">
        <v>1</v>
      </c>
      <c r="C8" s="1" t="s">
        <v>70</v>
      </c>
      <c r="D8" s="1" t="s">
        <v>71</v>
      </c>
      <c r="E8" s="1" t="s">
        <v>13</v>
      </c>
      <c r="F8" s="1" t="s">
        <v>72</v>
      </c>
    </row>
    <row r="9" spans="1:9" x14ac:dyDescent="0.3">
      <c r="B9" s="2">
        <v>2</v>
      </c>
      <c r="C9" s="1" t="s">
        <v>73</v>
      </c>
      <c r="D9" s="1" t="s">
        <v>64</v>
      </c>
      <c r="E9" s="1" t="s">
        <v>74</v>
      </c>
      <c r="F9" s="1" t="s">
        <v>72</v>
      </c>
    </row>
    <row r="10" spans="1:9" x14ac:dyDescent="0.3">
      <c r="B10" s="2">
        <v>3</v>
      </c>
      <c r="C10" s="1" t="s">
        <v>75</v>
      </c>
      <c r="D10" s="1" t="s">
        <v>76</v>
      </c>
      <c r="E10" s="1" t="s">
        <v>13</v>
      </c>
      <c r="F10" s="1" t="s">
        <v>72</v>
      </c>
    </row>
    <row r="11" spans="1:9" x14ac:dyDescent="0.3">
      <c r="B11" s="2">
        <v>4</v>
      </c>
      <c r="C11" s="1" t="s">
        <v>77</v>
      </c>
      <c r="D11" s="1" t="s">
        <v>78</v>
      </c>
      <c r="E11" s="1" t="s">
        <v>74</v>
      </c>
      <c r="F11" s="1" t="s">
        <v>79</v>
      </c>
    </row>
    <row r="12" spans="1:9" x14ac:dyDescent="0.3">
      <c r="B12" s="2">
        <v>5</v>
      </c>
      <c r="C12" s="1" t="s">
        <v>250</v>
      </c>
      <c r="D12" s="1" t="s">
        <v>71</v>
      </c>
      <c r="E12" s="1" t="s">
        <v>13</v>
      </c>
      <c r="F12" s="1" t="s">
        <v>79</v>
      </c>
    </row>
    <row r="13" spans="1:9" x14ac:dyDescent="0.3">
      <c r="B13" s="2">
        <v>6</v>
      </c>
      <c r="C13" s="1" t="s">
        <v>80</v>
      </c>
      <c r="D13" s="1" t="s">
        <v>81</v>
      </c>
      <c r="E13" s="1" t="s">
        <v>13</v>
      </c>
      <c r="F13" s="1" t="s">
        <v>79</v>
      </c>
    </row>
    <row r="14" spans="1:9" x14ac:dyDescent="0.3">
      <c r="B14" s="2">
        <v>7</v>
      </c>
      <c r="C14" s="1" t="s">
        <v>82</v>
      </c>
      <c r="D14" s="1" t="s">
        <v>83</v>
      </c>
      <c r="E14" s="1" t="s">
        <v>13</v>
      </c>
      <c r="F14" s="1" t="s">
        <v>79</v>
      </c>
    </row>
    <row r="15" spans="1:9" x14ac:dyDescent="0.3">
      <c r="B15" s="2">
        <v>8</v>
      </c>
      <c r="C15" s="1" t="s">
        <v>84</v>
      </c>
      <c r="D15" s="1" t="s">
        <v>71</v>
      </c>
      <c r="E15" s="1" t="s">
        <v>13</v>
      </c>
      <c r="F15" s="1" t="s">
        <v>85</v>
      </c>
    </row>
    <row r="16" spans="1:9" x14ac:dyDescent="0.3">
      <c r="B16" s="2">
        <v>9</v>
      </c>
      <c r="C16" s="1" t="s">
        <v>86</v>
      </c>
      <c r="D16" s="1" t="s">
        <v>87</v>
      </c>
      <c r="E16" s="1" t="s">
        <v>13</v>
      </c>
      <c r="F16" s="1" t="s">
        <v>85</v>
      </c>
    </row>
    <row r="17" spans="2:6" x14ac:dyDescent="0.3">
      <c r="B17" s="2">
        <v>10</v>
      </c>
      <c r="C17" s="1" t="s">
        <v>88</v>
      </c>
      <c r="D17" s="1" t="s">
        <v>23</v>
      </c>
      <c r="E17" s="1" t="s">
        <v>20</v>
      </c>
      <c r="F17" s="1" t="s">
        <v>85</v>
      </c>
    </row>
    <row r="18" spans="2:6" x14ac:dyDescent="0.3">
      <c r="B18" s="2">
        <v>11</v>
      </c>
      <c r="C18" s="1" t="s">
        <v>89</v>
      </c>
      <c r="D18" s="1" t="s">
        <v>71</v>
      </c>
      <c r="E18" s="1" t="s">
        <v>13</v>
      </c>
      <c r="F18" s="1" t="s">
        <v>90</v>
      </c>
    </row>
    <row r="19" spans="2:6" x14ac:dyDescent="0.3">
      <c r="B19" s="2">
        <v>12</v>
      </c>
      <c r="C19" s="1" t="s">
        <v>91</v>
      </c>
      <c r="D19" s="1" t="s">
        <v>23</v>
      </c>
      <c r="E19" s="1" t="s">
        <v>20</v>
      </c>
      <c r="F19" s="1" t="s">
        <v>90</v>
      </c>
    </row>
    <row r="20" spans="2:6" x14ac:dyDescent="0.3">
      <c r="B20" s="2">
        <v>13</v>
      </c>
      <c r="C20" s="1" t="s">
        <v>92</v>
      </c>
      <c r="D20" s="1" t="s">
        <v>76</v>
      </c>
      <c r="E20" s="1" t="s">
        <v>93</v>
      </c>
      <c r="F20" s="1" t="s">
        <v>90</v>
      </c>
    </row>
  </sheetData>
  <mergeCells count="7">
    <mergeCell ref="B3:C3"/>
    <mergeCell ref="E3:F3"/>
    <mergeCell ref="B6:B7"/>
    <mergeCell ref="C6:F6"/>
    <mergeCell ref="A2:F2"/>
    <mergeCell ref="E4:F4"/>
    <mergeCell ref="E5:F5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9"/>
  <sheetViews>
    <sheetView workbookViewId="0">
      <selection activeCell="F11" sqref="F11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123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124</v>
      </c>
      <c r="E5" s="13"/>
      <c r="F5" s="13"/>
    </row>
    <row r="6" spans="1:9" x14ac:dyDescent="0.3">
      <c r="B6" s="5" t="s">
        <v>2</v>
      </c>
      <c r="C6" s="5"/>
      <c r="D6" s="5">
        <v>3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125</v>
      </c>
      <c r="D10" s="1" t="s">
        <v>126</v>
      </c>
      <c r="E10" s="1" t="s">
        <v>20</v>
      </c>
      <c r="F10" s="1" t="s">
        <v>127</v>
      </c>
    </row>
    <row r="11" spans="1:9" x14ac:dyDescent="0.3">
      <c r="B11" s="2">
        <v>2</v>
      </c>
      <c r="C11" s="1" t="s">
        <v>128</v>
      </c>
      <c r="D11" s="1" t="s">
        <v>129</v>
      </c>
      <c r="E11" s="1" t="s">
        <v>13</v>
      </c>
      <c r="F11" s="1" t="s">
        <v>127</v>
      </c>
    </row>
    <row r="12" spans="1:9" x14ac:dyDescent="0.3">
      <c r="B12" s="2">
        <v>3</v>
      </c>
      <c r="C12" s="1" t="s">
        <v>130</v>
      </c>
      <c r="D12" s="1" t="s">
        <v>129</v>
      </c>
      <c r="E12" s="1" t="s">
        <v>13</v>
      </c>
      <c r="F12" s="1" t="s">
        <v>127</v>
      </c>
    </row>
    <row r="13" spans="1:9" x14ac:dyDescent="0.3">
      <c r="B13" s="2">
        <v>4</v>
      </c>
      <c r="C13" s="1" t="s">
        <v>131</v>
      </c>
      <c r="D13" s="1" t="s">
        <v>42</v>
      </c>
      <c r="E13" s="1" t="s">
        <v>13</v>
      </c>
      <c r="F13" s="1" t="s">
        <v>127</v>
      </c>
    </row>
    <row r="14" spans="1:9" x14ac:dyDescent="0.3">
      <c r="B14" s="2">
        <v>5</v>
      </c>
      <c r="C14" s="1" t="s">
        <v>132</v>
      </c>
      <c r="D14" s="1" t="s">
        <v>42</v>
      </c>
      <c r="E14" s="1" t="s">
        <v>13</v>
      </c>
      <c r="F14" s="1" t="s">
        <v>127</v>
      </c>
    </row>
    <row r="15" spans="1:9" x14ac:dyDescent="0.3">
      <c r="B15" s="2">
        <v>6</v>
      </c>
      <c r="C15" s="1" t="s">
        <v>133</v>
      </c>
      <c r="D15" s="1" t="s">
        <v>134</v>
      </c>
      <c r="E15" s="1" t="s">
        <v>20</v>
      </c>
      <c r="F15" s="1" t="s">
        <v>135</v>
      </c>
    </row>
    <row r="16" spans="1:9" x14ac:dyDescent="0.3">
      <c r="B16" s="2">
        <v>7</v>
      </c>
      <c r="C16" s="1" t="s">
        <v>136</v>
      </c>
      <c r="D16" s="1" t="s">
        <v>137</v>
      </c>
      <c r="E16" s="1" t="s">
        <v>13</v>
      </c>
      <c r="F16" s="1" t="s">
        <v>135</v>
      </c>
    </row>
    <row r="17" spans="2:6" x14ac:dyDescent="0.3">
      <c r="B17" s="2">
        <v>8</v>
      </c>
      <c r="C17" s="1" t="s">
        <v>138</v>
      </c>
      <c r="D17" s="1" t="s">
        <v>139</v>
      </c>
      <c r="E17" s="1" t="s">
        <v>13</v>
      </c>
      <c r="F17" s="1" t="s">
        <v>135</v>
      </c>
    </row>
    <row r="18" spans="2:6" x14ac:dyDescent="0.3">
      <c r="B18" s="2">
        <v>9</v>
      </c>
      <c r="C18" s="1" t="s">
        <v>140</v>
      </c>
      <c r="D18" s="1" t="s">
        <v>141</v>
      </c>
      <c r="E18" s="1" t="s">
        <v>142</v>
      </c>
      <c r="F18" s="1" t="s">
        <v>143</v>
      </c>
    </row>
    <row r="19" spans="2:6" x14ac:dyDescent="0.3">
      <c r="B19" s="2">
        <v>10</v>
      </c>
      <c r="C19" s="1" t="s">
        <v>144</v>
      </c>
      <c r="D19" s="1" t="s">
        <v>27</v>
      </c>
      <c r="E19" s="1" t="s">
        <v>20</v>
      </c>
      <c r="F19" s="1" t="s">
        <v>143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5"/>
  <sheetViews>
    <sheetView workbookViewId="0">
      <selection activeCell="D29" sqref="D29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249</v>
      </c>
      <c r="E5" s="13"/>
      <c r="F5" s="13"/>
    </row>
    <row r="6" spans="1:9" x14ac:dyDescent="0.3">
      <c r="B6" s="5" t="s">
        <v>2</v>
      </c>
      <c r="C6" s="5"/>
      <c r="D6" s="5">
        <v>2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241</v>
      </c>
      <c r="D10" s="1" t="s">
        <v>42</v>
      </c>
      <c r="E10" s="1" t="s">
        <v>43</v>
      </c>
      <c r="F10" s="1" t="s">
        <v>247</v>
      </c>
    </row>
    <row r="11" spans="1:9" x14ac:dyDescent="0.3">
      <c r="B11" s="2">
        <v>2</v>
      </c>
      <c r="C11" s="1" t="s">
        <v>242</v>
      </c>
      <c r="D11" s="1" t="s">
        <v>42</v>
      </c>
      <c r="E11" s="1" t="s">
        <v>43</v>
      </c>
      <c r="F11" s="1" t="s">
        <v>247</v>
      </c>
    </row>
    <row r="12" spans="1:9" x14ac:dyDescent="0.3">
      <c r="B12" s="2">
        <v>3</v>
      </c>
      <c r="C12" s="1" t="s">
        <v>243</v>
      </c>
      <c r="D12" s="1" t="s">
        <v>42</v>
      </c>
      <c r="E12" s="1" t="s">
        <v>43</v>
      </c>
      <c r="F12" s="1" t="s">
        <v>247</v>
      </c>
    </row>
    <row r="13" spans="1:9" x14ac:dyDescent="0.3">
      <c r="B13" s="2">
        <v>4</v>
      </c>
      <c r="C13" s="1" t="s">
        <v>244</v>
      </c>
      <c r="D13" s="1" t="s">
        <v>42</v>
      </c>
      <c r="E13" s="1" t="s">
        <v>43</v>
      </c>
      <c r="F13" s="1" t="s">
        <v>248</v>
      </c>
    </row>
    <row r="14" spans="1:9" x14ac:dyDescent="0.3">
      <c r="B14" s="2">
        <v>5</v>
      </c>
      <c r="C14" s="1" t="s">
        <v>245</v>
      </c>
      <c r="D14" s="1" t="s">
        <v>42</v>
      </c>
      <c r="E14" s="1" t="s">
        <v>43</v>
      </c>
      <c r="F14" s="1" t="s">
        <v>248</v>
      </c>
    </row>
    <row r="15" spans="1:9" x14ac:dyDescent="0.3">
      <c r="B15" s="2">
        <v>6</v>
      </c>
      <c r="C15" s="1" t="s">
        <v>246</v>
      </c>
      <c r="D15" s="1" t="s">
        <v>42</v>
      </c>
      <c r="E15" s="1" t="s">
        <v>43</v>
      </c>
      <c r="F15" s="1" t="s">
        <v>248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"/>
  <sheetViews>
    <sheetView workbookViewId="0">
      <selection activeCell="B12" sqref="B12:F34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194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195</v>
      </c>
      <c r="D10" s="1" t="s">
        <v>196</v>
      </c>
      <c r="E10" s="1" t="s">
        <v>197</v>
      </c>
      <c r="F10" s="1" t="s">
        <v>198</v>
      </c>
    </row>
    <row r="11" spans="1:9" x14ac:dyDescent="0.3">
      <c r="B11" s="2">
        <v>2</v>
      </c>
      <c r="C11" s="1" t="s">
        <v>199</v>
      </c>
      <c r="D11" s="1" t="s">
        <v>200</v>
      </c>
      <c r="E11" s="1" t="s">
        <v>96</v>
      </c>
      <c r="F11" s="1" t="s">
        <v>198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"/>
  <sheetViews>
    <sheetView workbookViewId="0">
      <selection activeCell="E16" sqref="E16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184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185</v>
      </c>
      <c r="D10" s="1" t="s">
        <v>42</v>
      </c>
      <c r="E10" s="1" t="s">
        <v>43</v>
      </c>
      <c r="F10" s="1" t="s">
        <v>186</v>
      </c>
    </row>
    <row r="11" spans="1:9" x14ac:dyDescent="0.3">
      <c r="B11" s="2">
        <v>2</v>
      </c>
      <c r="C11" s="1" t="s">
        <v>201</v>
      </c>
      <c r="D11" s="1" t="s">
        <v>120</v>
      </c>
      <c r="E11" s="1" t="s">
        <v>197</v>
      </c>
      <c r="F11" s="1" t="s">
        <v>186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2"/>
  <sheetViews>
    <sheetView topLeftCell="A13" workbookViewId="0">
      <selection activeCell="E32" sqref="E32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47</v>
      </c>
      <c r="E5" s="13"/>
      <c r="F5" s="13"/>
    </row>
    <row r="6" spans="1:9" x14ac:dyDescent="0.3">
      <c r="B6" s="5" t="s">
        <v>2</v>
      </c>
      <c r="C6" s="5"/>
      <c r="D6" s="7">
        <v>6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48</v>
      </c>
      <c r="D10" s="1" t="s">
        <v>23</v>
      </c>
      <c r="E10" s="1" t="s">
        <v>49</v>
      </c>
      <c r="F10" s="1" t="s">
        <v>50</v>
      </c>
    </row>
    <row r="11" spans="1:9" x14ac:dyDescent="0.3">
      <c r="B11" s="2">
        <v>2</v>
      </c>
      <c r="C11" s="1" t="s">
        <v>51</v>
      </c>
      <c r="D11" s="1" t="s">
        <v>12</v>
      </c>
      <c r="E11" s="1" t="s">
        <v>13</v>
      </c>
      <c r="F11" s="1" t="s">
        <v>50</v>
      </c>
    </row>
    <row r="12" spans="1:9" x14ac:dyDescent="0.3">
      <c r="B12" s="2">
        <v>3</v>
      </c>
      <c r="C12" s="1" t="s">
        <v>52</v>
      </c>
      <c r="D12" s="1" t="s">
        <v>53</v>
      </c>
      <c r="E12" s="1" t="s">
        <v>49</v>
      </c>
      <c r="F12" s="9" t="s">
        <v>54</v>
      </c>
    </row>
    <row r="13" spans="1:9" x14ac:dyDescent="0.3">
      <c r="B13" s="2">
        <v>4</v>
      </c>
      <c r="C13" s="1" t="s">
        <v>55</v>
      </c>
      <c r="D13" s="1" t="s">
        <v>12</v>
      </c>
      <c r="E13" s="1" t="s">
        <v>13</v>
      </c>
      <c r="F13" s="1" t="s">
        <v>54</v>
      </c>
    </row>
    <row r="14" spans="1:9" x14ac:dyDescent="0.3">
      <c r="B14" s="2">
        <v>5</v>
      </c>
      <c r="C14" s="1" t="s">
        <v>56</v>
      </c>
      <c r="D14" s="1" t="s">
        <v>12</v>
      </c>
      <c r="E14" s="1" t="s">
        <v>13</v>
      </c>
      <c r="F14" s="1" t="s">
        <v>58</v>
      </c>
    </row>
    <row r="15" spans="1:9" x14ac:dyDescent="0.3">
      <c r="B15" s="2">
        <v>6</v>
      </c>
      <c r="C15" s="1" t="s">
        <v>57</v>
      </c>
      <c r="D15" s="1" t="s">
        <v>23</v>
      </c>
      <c r="E15" s="1" t="s">
        <v>20</v>
      </c>
      <c r="F15" s="1" t="s">
        <v>58</v>
      </c>
    </row>
    <row r="16" spans="1:9" x14ac:dyDescent="0.3">
      <c r="B16" s="2">
        <v>7</v>
      </c>
      <c r="C16" s="1" t="s">
        <v>59</v>
      </c>
      <c r="D16" s="1" t="s">
        <v>12</v>
      </c>
      <c r="E16" s="1" t="s">
        <v>13</v>
      </c>
      <c r="F16" s="1" t="s">
        <v>58</v>
      </c>
    </row>
    <row r="17" spans="2:6" x14ac:dyDescent="0.3">
      <c r="B17" s="2">
        <v>8</v>
      </c>
      <c r="C17" s="1" t="s">
        <v>60</v>
      </c>
      <c r="D17" s="1" t="s">
        <v>12</v>
      </c>
      <c r="E17" s="1" t="s">
        <v>13</v>
      </c>
      <c r="F17" s="1" t="s">
        <v>61</v>
      </c>
    </row>
    <row r="18" spans="2:6" x14ac:dyDescent="0.3">
      <c r="B18" s="2">
        <v>9</v>
      </c>
      <c r="C18" s="1" t="s">
        <v>62</v>
      </c>
      <c r="D18" s="1" t="s">
        <v>12</v>
      </c>
      <c r="E18" s="1" t="s">
        <v>13</v>
      </c>
      <c r="F18" s="1" t="s">
        <v>61</v>
      </c>
    </row>
    <row r="19" spans="2:6" x14ac:dyDescent="0.3">
      <c r="B19" s="2">
        <v>10</v>
      </c>
      <c r="C19" s="1" t="s">
        <v>63</v>
      </c>
      <c r="D19" s="1" t="s">
        <v>64</v>
      </c>
      <c r="E19" s="1" t="s">
        <v>20</v>
      </c>
      <c r="F19" s="1" t="s">
        <v>65</v>
      </c>
    </row>
    <row r="20" spans="2:6" x14ac:dyDescent="0.3">
      <c r="B20" s="2">
        <v>11</v>
      </c>
      <c r="C20" s="1" t="s">
        <v>66</v>
      </c>
      <c r="D20" s="1" t="s">
        <v>12</v>
      </c>
      <c r="E20" s="1" t="s">
        <v>13</v>
      </c>
      <c r="F20" s="1" t="s">
        <v>65</v>
      </c>
    </row>
    <row r="21" spans="2:6" x14ac:dyDescent="0.3">
      <c r="B21" s="2">
        <v>12</v>
      </c>
      <c r="C21" s="1" t="s">
        <v>67</v>
      </c>
      <c r="D21" s="1" t="s">
        <v>19</v>
      </c>
      <c r="E21" s="1" t="s">
        <v>20</v>
      </c>
      <c r="F21" s="1" t="s">
        <v>68</v>
      </c>
    </row>
    <row r="22" spans="2:6" x14ac:dyDescent="0.3">
      <c r="B22" s="2">
        <v>13</v>
      </c>
      <c r="C22" s="1" t="s">
        <v>66</v>
      </c>
      <c r="D22" s="1" t="s">
        <v>12</v>
      </c>
      <c r="E22" s="1" t="s">
        <v>13</v>
      </c>
      <c r="F22" s="1" t="s">
        <v>68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"/>
  <sheetViews>
    <sheetView topLeftCell="A10" workbookViewId="0">
      <selection activeCell="F27" sqref="F27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236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237</v>
      </c>
      <c r="D10" s="1" t="s">
        <v>238</v>
      </c>
      <c r="E10" s="1" t="s">
        <v>96</v>
      </c>
      <c r="F10" s="1" t="s">
        <v>239</v>
      </c>
    </row>
    <row r="11" spans="1:9" x14ac:dyDescent="0.3">
      <c r="B11" s="2">
        <v>2</v>
      </c>
      <c r="C11" s="1" t="s">
        <v>240</v>
      </c>
      <c r="D11" s="1" t="s">
        <v>120</v>
      </c>
      <c r="E11" s="1" t="s">
        <v>43</v>
      </c>
      <c r="F11" s="1" t="s">
        <v>239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3"/>
  <sheetViews>
    <sheetView topLeftCell="A10" workbookViewId="0">
      <selection activeCell="F28" sqref="F28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175</v>
      </c>
      <c r="E5" s="13"/>
      <c r="F5" s="13"/>
    </row>
    <row r="6" spans="1:9" x14ac:dyDescent="0.3">
      <c r="B6" s="5" t="s">
        <v>2</v>
      </c>
      <c r="C6" s="5"/>
      <c r="D6" s="8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176</v>
      </c>
      <c r="D10" s="1" t="s">
        <v>71</v>
      </c>
      <c r="E10" s="1" t="s">
        <v>177</v>
      </c>
      <c r="F10" s="1" t="s">
        <v>178</v>
      </c>
    </row>
    <row r="11" spans="1:9" x14ac:dyDescent="0.3">
      <c r="B11" s="2">
        <v>2</v>
      </c>
      <c r="C11" s="1" t="s">
        <v>179</v>
      </c>
      <c r="D11" s="1" t="s">
        <v>71</v>
      </c>
      <c r="E11" s="1" t="s">
        <v>71</v>
      </c>
      <c r="F11" s="1" t="s">
        <v>178</v>
      </c>
    </row>
    <row r="12" spans="1:9" x14ac:dyDescent="0.3">
      <c r="B12" s="2">
        <v>3</v>
      </c>
      <c r="C12" s="1" t="s">
        <v>180</v>
      </c>
      <c r="D12" s="1" t="s">
        <v>181</v>
      </c>
      <c r="E12" s="1" t="s">
        <v>20</v>
      </c>
      <c r="F12" s="1" t="s">
        <v>178</v>
      </c>
    </row>
    <row r="13" spans="1:9" x14ac:dyDescent="0.3">
      <c r="B13" s="2">
        <v>4</v>
      </c>
      <c r="C13" s="1" t="s">
        <v>182</v>
      </c>
      <c r="D13" s="1" t="s">
        <v>71</v>
      </c>
      <c r="E13" s="1" t="s">
        <v>183</v>
      </c>
      <c r="F13" s="1" t="s">
        <v>178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"/>
  <sheetViews>
    <sheetView topLeftCell="A10" workbookViewId="0">
      <selection activeCell="E33" sqref="E33"/>
    </sheetView>
  </sheetViews>
  <sheetFormatPr defaultRowHeight="14.4" x14ac:dyDescent="0.3"/>
  <cols>
    <col min="1" max="2" width="3.33203125" customWidth="1"/>
    <col min="3" max="3" width="29.88671875" customWidth="1"/>
    <col min="4" max="4" width="27.88671875" customWidth="1"/>
    <col min="5" max="5" width="38.88671875" customWidth="1"/>
    <col min="6" max="6" width="40.33203125" customWidth="1"/>
    <col min="7" max="8" width="23.88671875" customWidth="1"/>
    <col min="9" max="9" width="26.5546875" customWidth="1"/>
  </cols>
  <sheetData>
    <row r="2" spans="1:9" ht="15.6" x14ac:dyDescent="0.3">
      <c r="A2" s="14" t="s">
        <v>8</v>
      </c>
      <c r="B2" s="14"/>
      <c r="C2" s="14"/>
      <c r="D2" s="14"/>
      <c r="E2" s="14"/>
      <c r="F2" s="14"/>
      <c r="G2" s="3"/>
      <c r="H2" s="3"/>
      <c r="I2" s="3"/>
    </row>
    <row r="4" spans="1:9" x14ac:dyDescent="0.3">
      <c r="B4" s="18" t="s">
        <v>0</v>
      </c>
      <c r="C4" s="19"/>
      <c r="D4" s="5" t="s">
        <v>9</v>
      </c>
      <c r="E4" s="13"/>
      <c r="F4" s="13"/>
    </row>
    <row r="5" spans="1:9" x14ac:dyDescent="0.3">
      <c r="B5" s="5" t="s">
        <v>1</v>
      </c>
      <c r="C5" s="5"/>
      <c r="D5" s="5" t="s">
        <v>193</v>
      </c>
      <c r="E5" s="13"/>
      <c r="F5" s="13"/>
    </row>
    <row r="6" spans="1:9" x14ac:dyDescent="0.3">
      <c r="B6" s="5" t="s">
        <v>2</v>
      </c>
      <c r="C6" s="5"/>
      <c r="D6" s="5">
        <v>1</v>
      </c>
      <c r="E6" s="13"/>
      <c r="F6" s="13"/>
    </row>
    <row r="8" spans="1:9" ht="15" customHeight="1" x14ac:dyDescent="0.3">
      <c r="B8" s="16"/>
      <c r="C8" s="15" t="s">
        <v>5</v>
      </c>
      <c r="D8" s="15"/>
      <c r="E8" s="15"/>
      <c r="F8" s="15"/>
    </row>
    <row r="9" spans="1:9" ht="28.8" x14ac:dyDescent="0.3">
      <c r="B9" s="17"/>
      <c r="C9" s="2" t="s">
        <v>7</v>
      </c>
      <c r="D9" s="4" t="s">
        <v>6</v>
      </c>
      <c r="E9" s="4" t="s">
        <v>3</v>
      </c>
      <c r="F9" s="4" t="s">
        <v>4</v>
      </c>
    </row>
    <row r="10" spans="1:9" x14ac:dyDescent="0.3">
      <c r="B10" s="2">
        <v>1</v>
      </c>
      <c r="C10" s="1" t="s">
        <v>187</v>
      </c>
      <c r="D10" s="1" t="s">
        <v>101</v>
      </c>
      <c r="E10" s="1" t="s">
        <v>188</v>
      </c>
      <c r="F10" s="1" t="s">
        <v>189</v>
      </c>
    </row>
    <row r="11" spans="1:9" x14ac:dyDescent="0.3">
      <c r="B11" s="2">
        <v>2</v>
      </c>
      <c r="C11" s="1" t="s">
        <v>190</v>
      </c>
      <c r="D11" s="1" t="s">
        <v>129</v>
      </c>
      <c r="E11" s="1" t="s">
        <v>96</v>
      </c>
      <c r="F11" s="1" t="s">
        <v>189</v>
      </c>
    </row>
    <row r="12" spans="1:9" x14ac:dyDescent="0.3">
      <c r="B12" s="2">
        <v>3</v>
      </c>
      <c r="C12" s="1" t="s">
        <v>191</v>
      </c>
      <c r="D12" s="1" t="s">
        <v>192</v>
      </c>
      <c r="E12" s="1" t="s">
        <v>43</v>
      </c>
      <c r="F12" s="1" t="s">
        <v>189</v>
      </c>
    </row>
  </sheetData>
  <mergeCells count="7">
    <mergeCell ref="B8:B9"/>
    <mergeCell ref="C8:F8"/>
    <mergeCell ref="A2:F2"/>
    <mergeCell ref="B4:C4"/>
    <mergeCell ref="E4:F4"/>
    <mergeCell ref="E5:F5"/>
    <mergeCell ref="E6:F6"/>
  </mergeCells>
  <pageMargins left="0.25" right="0.25" top="0.75" bottom="0.75" header="0.3" footer="0.3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MERKEZ</vt:lpstr>
      <vt:lpstr>SİNANPAŞA</vt:lpstr>
      <vt:lpstr>SANDIKLI</vt:lpstr>
      <vt:lpstr>HOCALAR</vt:lpstr>
      <vt:lpstr>KIZILÖREN</vt:lpstr>
      <vt:lpstr>DİNAR</vt:lpstr>
      <vt:lpstr>BAŞMAKÇI</vt:lpstr>
      <vt:lpstr>DAZKIRI</vt:lpstr>
      <vt:lpstr>EVCİLER</vt:lpstr>
      <vt:lpstr>BOLVADİN</vt:lpstr>
      <vt:lpstr>ÇOBANLAR</vt:lpstr>
      <vt:lpstr>ÇAY</vt:lpstr>
      <vt:lpstr>ŞUHUT</vt:lpstr>
      <vt:lpstr>İSCEHİSAR</vt:lpstr>
      <vt:lpstr>BAYAT</vt:lpstr>
      <vt:lpstr>İHSANİYE</vt:lpstr>
      <vt:lpstr>SULTANDAĞI</vt:lpstr>
      <vt:lpstr>EMİRDAĞ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A.Riza TANGAL</dc:creator>
  <cp:lastModifiedBy>rc</cp:lastModifiedBy>
  <cp:lastPrinted>2016-06-15T08:26:02Z</cp:lastPrinted>
  <dcterms:created xsi:type="dcterms:W3CDTF">2016-06-10T12:50:52Z</dcterms:created>
  <dcterms:modified xsi:type="dcterms:W3CDTF">2016-07-28T06:18:34Z</dcterms:modified>
</cp:coreProperties>
</file>